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935" windowHeight="87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  <c r="D23"/>
  <c r="F23" s="1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<sst xmlns="http://schemas.openxmlformats.org/spreadsheetml/2006/main" count="25" uniqueCount="25">
  <si>
    <t xml:space="preserve">Сведения </t>
  </si>
  <si>
    <t xml:space="preserve">об использовании органом местного самоуправления, подведомственными </t>
  </si>
  <si>
    <t>по муниципальному образованию "Шенкурский муниципальный район"</t>
  </si>
  <si>
    <t>тыс.руб.</t>
  </si>
  <si>
    <t>№  п./п.</t>
  </si>
  <si>
    <t>Наименование подведомственной организации (краткое)</t>
  </si>
  <si>
    <t>% исполнения</t>
  </si>
  <si>
    <t>РОО администрации МО "Шенкурский муниципальный район"</t>
  </si>
  <si>
    <t>МБОУ  "Боровская ОШ"</t>
  </si>
  <si>
    <t>МБОУ  "Наводовская ОШ"</t>
  </si>
  <si>
    <t>МБОУ  "Ровдинская СШ"</t>
  </si>
  <si>
    <t>МБОУ  "Устьпаденьгская ОШ"</t>
  </si>
  <si>
    <t>МБОУ "Шеговарская СШ"</t>
  </si>
  <si>
    <t>МБОУ  "Шенкурская СШ"</t>
  </si>
  <si>
    <t>МБДОУ  "Шенкурский детский сад комбинированного вида № 1  "Ваганочка"</t>
  </si>
  <si>
    <t>Муниципальное бюджетное учреждение культуры  "Шенкурская централизованная библиотечная система"</t>
  </si>
  <si>
    <t>Собрание депутатов МО "Шенкурский муниципальный район"</t>
  </si>
  <si>
    <t>Комитет по финансам и экономике МО "Шенкурский муниципальный район"</t>
  </si>
  <si>
    <t>Администрация МО "Шенкурский муниципальный район"</t>
  </si>
  <si>
    <t>Всего</t>
  </si>
  <si>
    <t>МБУК  "Шенкурский РКМ"</t>
  </si>
  <si>
    <t>План                на 2019 г.</t>
  </si>
  <si>
    <t>МБУ ДО "ДШИ № 18"</t>
  </si>
  <si>
    <t>организациями выделяемых бюджетных средств за полугодие 2019 г.</t>
  </si>
  <si>
    <t>Исполнено         за полугодие 2019г.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</si>
</sst>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43" fontId="0" fillId="0" borderId="0" xfId="0" applyNumberFormat="1" applyFill="1"/>
    <xf numFmtId="0" fontId="1" fillId="0" borderId="0" xfId="0" applyFont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3" fillId="0" borderId="2" xfId="0" applyFont="1" applyBorder="1"/>
    <xf numFmtId="0" fontId="4" fillId="0" borderId="1" xfId="0" applyFont="1" applyBorder="1" applyAlignment="1"/>
    <xf numFmtId="0" fontId="4" fillId="0" borderId="0" xfId="0" applyFont="1" applyFill="1" applyBorder="1"/>
    <xf numFmtId="0" fontId="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1"/>
  <sheetViews>
    <sheetView tabSelected="1" topLeftCell="A5" workbookViewId="0">
      <selection activeCell="I7" sqref="I7"/>
    </sheetView>
  </sheetViews>
  <sheetFormatPr defaultRowHeight="15.75"/>
  <cols>
    <col min="1" max="1" width="3.7109375" style="1" customWidth="1"/>
    <col min="2" max="2" width="5.7109375" style="1" customWidth="1"/>
    <col min="3" max="3" width="44.5703125" style="1" customWidth="1"/>
    <col min="4" max="5" width="14.7109375" style="1" customWidth="1"/>
    <col min="6" max="6" width="11.7109375" style="1" customWidth="1"/>
    <col min="7" max="7" width="4.28515625" style="1" customWidth="1"/>
    <col min="8" max="8" width="17.85546875" style="1" customWidth="1"/>
    <col min="9" max="9" width="18.42578125" style="1" customWidth="1"/>
    <col min="10" max="10" width="18.140625" style="3" customWidth="1"/>
    <col min="11" max="16384" width="9.140625" style="1"/>
  </cols>
  <sheetData>
    <row r="1" spans="2:11">
      <c r="B1" s="31" t="s">
        <v>0</v>
      </c>
      <c r="C1" s="31"/>
      <c r="D1" s="31"/>
      <c r="E1" s="31"/>
      <c r="F1" s="31"/>
    </row>
    <row r="2" spans="2:11">
      <c r="B2" s="31" t="s">
        <v>1</v>
      </c>
      <c r="C2" s="31"/>
      <c r="D2" s="31"/>
      <c r="E2" s="31"/>
      <c r="F2" s="31"/>
    </row>
    <row r="3" spans="2:11">
      <c r="B3" s="31" t="s">
        <v>23</v>
      </c>
      <c r="C3" s="31"/>
      <c r="D3" s="31"/>
      <c r="E3" s="31"/>
      <c r="F3" s="31"/>
    </row>
    <row r="4" spans="2:11" hidden="1">
      <c r="B4" s="31"/>
      <c r="C4" s="31"/>
      <c r="D4" s="31"/>
      <c r="E4" s="31"/>
      <c r="F4" s="31"/>
    </row>
    <row r="5" spans="2:11">
      <c r="B5" s="31" t="s">
        <v>2</v>
      </c>
      <c r="C5" s="31"/>
      <c r="D5" s="31"/>
      <c r="E5" s="31"/>
      <c r="F5" s="31"/>
    </row>
    <row r="6" spans="2:11">
      <c r="B6" s="2"/>
      <c r="C6" s="2"/>
      <c r="D6" s="2"/>
      <c r="E6" s="2"/>
      <c r="F6" s="2"/>
    </row>
    <row r="7" spans="2:11">
      <c r="F7" s="4" t="s">
        <v>3</v>
      </c>
    </row>
    <row r="8" spans="2:11" s="20" customFormat="1" ht="48" customHeight="1">
      <c r="B8" s="21" t="s">
        <v>4</v>
      </c>
      <c r="C8" s="21" t="s">
        <v>5</v>
      </c>
      <c r="D8" s="21" t="s">
        <v>21</v>
      </c>
      <c r="E8" s="21" t="s">
        <v>24</v>
      </c>
      <c r="F8" s="21" t="s">
        <v>6</v>
      </c>
      <c r="J8" s="22"/>
    </row>
    <row r="9" spans="2:11">
      <c r="B9" s="5">
        <v>1</v>
      </c>
      <c r="C9" s="23" t="s">
        <v>8</v>
      </c>
      <c r="D9" s="7">
        <v>25745.8</v>
      </c>
      <c r="E9" s="7">
        <v>12983.9</v>
      </c>
      <c r="F9" s="8">
        <f>E9/D9*100</f>
        <v>50.431138282749032</v>
      </c>
      <c r="H9" s="24"/>
      <c r="I9" s="9"/>
      <c r="J9" s="9"/>
      <c r="K9" s="10"/>
    </row>
    <row r="10" spans="2:11">
      <c r="B10" s="5">
        <v>2</v>
      </c>
      <c r="C10" s="23" t="s">
        <v>9</v>
      </c>
      <c r="D10" s="7">
        <v>38770.5</v>
      </c>
      <c r="E10" s="25">
        <v>18753.400000000001</v>
      </c>
      <c r="F10" s="8">
        <f>E10/D10*100</f>
        <v>48.370281528481712</v>
      </c>
      <c r="H10" s="24"/>
      <c r="I10" s="9"/>
      <c r="J10" s="9"/>
      <c r="K10" s="10"/>
    </row>
    <row r="11" spans="2:11">
      <c r="B11" s="5">
        <v>3</v>
      </c>
      <c r="C11" s="23" t="s">
        <v>10</v>
      </c>
      <c r="D11" s="7">
        <v>53333.3</v>
      </c>
      <c r="E11" s="7">
        <v>24086.799999999999</v>
      </c>
      <c r="F11" s="8">
        <f t="shared" ref="F11:F22" si="0">E11/D11*100</f>
        <v>45.162778226736386</v>
      </c>
      <c r="H11" s="24"/>
      <c r="I11" s="9"/>
      <c r="J11" s="9"/>
      <c r="K11" s="10"/>
    </row>
    <row r="12" spans="2:11">
      <c r="B12" s="5">
        <v>4</v>
      </c>
      <c r="C12" s="26" t="s">
        <v>11</v>
      </c>
      <c r="D12" s="25">
        <v>28749.200000000001</v>
      </c>
      <c r="E12" s="7">
        <v>13298.9</v>
      </c>
      <c r="F12" s="8">
        <f t="shared" si="0"/>
        <v>46.258330666592457</v>
      </c>
      <c r="H12" s="27"/>
      <c r="I12" s="9"/>
      <c r="J12" s="9"/>
      <c r="K12" s="10"/>
    </row>
    <row r="13" spans="2:11">
      <c r="B13" s="5">
        <v>5</v>
      </c>
      <c r="C13" s="26" t="s">
        <v>12</v>
      </c>
      <c r="D13" s="25">
        <v>50551.8</v>
      </c>
      <c r="E13" s="25">
        <v>22374.9</v>
      </c>
      <c r="F13" s="8">
        <f t="shared" si="0"/>
        <v>44.261331940702405</v>
      </c>
      <c r="H13" s="27"/>
      <c r="I13" s="9"/>
      <c r="J13" s="9"/>
      <c r="K13" s="10"/>
    </row>
    <row r="14" spans="2:11">
      <c r="B14" s="5">
        <v>6</v>
      </c>
      <c r="C14" s="26" t="s">
        <v>13</v>
      </c>
      <c r="D14" s="25">
        <v>61912.7</v>
      </c>
      <c r="E14" s="7">
        <v>31710.9</v>
      </c>
      <c r="F14" s="8">
        <f t="shared" si="0"/>
        <v>51.218732182573213</v>
      </c>
      <c r="H14" s="27"/>
      <c r="I14" s="9"/>
      <c r="J14" s="9"/>
      <c r="K14" s="10"/>
    </row>
    <row r="15" spans="2:11" ht="30">
      <c r="B15" s="5">
        <v>7</v>
      </c>
      <c r="C15" s="23" t="s">
        <v>14</v>
      </c>
      <c r="D15" s="7">
        <v>38727.1</v>
      </c>
      <c r="E15" s="25">
        <v>19851.8</v>
      </c>
      <c r="F15" s="8">
        <f t="shared" si="0"/>
        <v>51.260745059661062</v>
      </c>
      <c r="H15" s="11"/>
      <c r="I15" s="9"/>
      <c r="J15" s="9"/>
      <c r="K15" s="10"/>
    </row>
    <row r="16" spans="2:11">
      <c r="B16" s="5">
        <v>8</v>
      </c>
      <c r="C16" s="26" t="s">
        <v>22</v>
      </c>
      <c r="D16" s="7">
        <v>15577.7</v>
      </c>
      <c r="E16" s="25">
        <v>7991.9</v>
      </c>
      <c r="F16" s="8">
        <f t="shared" si="0"/>
        <v>51.303465851826644</v>
      </c>
      <c r="H16" s="11"/>
      <c r="I16" s="9"/>
      <c r="J16" s="9"/>
      <c r="K16" s="10"/>
    </row>
    <row r="17" spans="2:11">
      <c r="B17" s="5">
        <v>9</v>
      </c>
      <c r="C17" s="26" t="s">
        <v>20</v>
      </c>
      <c r="D17" s="25">
        <v>8778.2000000000007</v>
      </c>
      <c r="E17" s="25">
        <v>3687.5</v>
      </c>
      <c r="F17" s="8">
        <f t="shared" si="0"/>
        <v>42.007473058257958</v>
      </c>
      <c r="H17" s="11"/>
      <c r="I17" s="9"/>
      <c r="J17" s="9"/>
      <c r="K17" s="10"/>
    </row>
    <row r="18" spans="2:11" ht="45">
      <c r="B18" s="5">
        <v>10</v>
      </c>
      <c r="C18" s="23" t="s">
        <v>15</v>
      </c>
      <c r="D18" s="7">
        <v>27490.3</v>
      </c>
      <c r="E18" s="25">
        <v>13278</v>
      </c>
      <c r="F18" s="8">
        <f t="shared" si="0"/>
        <v>48.30067332841039</v>
      </c>
      <c r="H18" s="11"/>
      <c r="I18" s="9"/>
      <c r="J18" s="9"/>
      <c r="K18" s="10"/>
    </row>
    <row r="19" spans="2:11" ht="30">
      <c r="B19" s="5">
        <v>11</v>
      </c>
      <c r="C19" s="28" t="s">
        <v>16</v>
      </c>
      <c r="D19" s="7">
        <v>3454.6</v>
      </c>
      <c r="E19" s="7">
        <v>1375.7</v>
      </c>
      <c r="F19" s="8">
        <f t="shared" si="0"/>
        <v>39.822265964221621</v>
      </c>
      <c r="H19" s="11"/>
      <c r="I19" s="11"/>
      <c r="J19" s="11"/>
      <c r="K19" s="10"/>
    </row>
    <row r="20" spans="2:11" ht="30">
      <c r="B20" s="5">
        <v>12</v>
      </c>
      <c r="C20" s="28" t="s">
        <v>18</v>
      </c>
      <c r="D20" s="7">
        <v>267941.40000000002</v>
      </c>
      <c r="E20" s="25">
        <v>16413.099999999999</v>
      </c>
      <c r="F20" s="8">
        <f t="shared" si="0"/>
        <v>6.1256304550174026</v>
      </c>
      <c r="H20" s="11"/>
      <c r="I20" s="9"/>
      <c r="J20" s="9"/>
      <c r="K20" s="10"/>
    </row>
    <row r="21" spans="2:11" ht="30">
      <c r="B21" s="5">
        <v>13</v>
      </c>
      <c r="C21" s="28" t="s">
        <v>17</v>
      </c>
      <c r="D21" s="7">
        <v>7002.3</v>
      </c>
      <c r="E21" s="25">
        <v>2638.4</v>
      </c>
      <c r="F21" s="8">
        <f>E21/D21*100</f>
        <v>37.679048312697255</v>
      </c>
      <c r="H21" s="11"/>
      <c r="I21" s="9"/>
      <c r="J21" s="9"/>
      <c r="K21" s="10"/>
    </row>
    <row r="22" spans="2:11" ht="31.5">
      <c r="B22" s="5">
        <v>14</v>
      </c>
      <c r="C22" s="6" t="s">
        <v>7</v>
      </c>
      <c r="D22" s="7">
        <v>4394</v>
      </c>
      <c r="E22" s="25">
        <v>1681.2</v>
      </c>
      <c r="F22" s="8">
        <f t="shared" si="0"/>
        <v>38.261265361857077</v>
      </c>
      <c r="H22" s="11"/>
      <c r="I22" s="9"/>
      <c r="J22" s="9"/>
      <c r="K22" s="10"/>
    </row>
    <row r="23" spans="2:11" ht="17.25" customHeight="1">
      <c r="B23" s="12"/>
      <c r="C23" s="29" t="s">
        <v>19</v>
      </c>
      <c r="D23" s="8">
        <f>SUM(D9:D22)</f>
        <v>632428.90000000014</v>
      </c>
      <c r="E23" s="8">
        <f>SUM(E9:E22)</f>
        <v>190126.4</v>
      </c>
      <c r="F23" s="8">
        <f>E23/D23*100</f>
        <v>30.062889282890133</v>
      </c>
      <c r="H23" s="11"/>
      <c r="I23" s="9"/>
      <c r="J23" s="9"/>
      <c r="K23" s="10"/>
    </row>
    <row r="24" spans="2:11" ht="15">
      <c r="B24" s="13"/>
      <c r="C24" s="14"/>
      <c r="D24" s="15"/>
      <c r="E24" s="16"/>
      <c r="F24" s="17"/>
      <c r="H24" s="11"/>
      <c r="I24" s="9"/>
      <c r="J24" s="9"/>
      <c r="K24" s="10"/>
    </row>
    <row r="25" spans="2:11" ht="15">
      <c r="B25" s="13"/>
      <c r="C25" s="18"/>
      <c r="D25" s="15"/>
      <c r="E25" s="16"/>
      <c r="F25" s="16"/>
      <c r="H25" s="9"/>
      <c r="I25" s="9"/>
      <c r="J25" s="9"/>
      <c r="K25" s="10"/>
    </row>
    <row r="26" spans="2:11">
      <c r="B26" s="3"/>
      <c r="C26" s="18"/>
      <c r="D26" s="18"/>
      <c r="E26" s="31"/>
      <c r="F26" s="31"/>
      <c r="H26" s="9"/>
      <c r="I26" s="9"/>
      <c r="J26" s="9"/>
    </row>
    <row r="27" spans="2:11">
      <c r="B27" s="3"/>
      <c r="C27" s="3"/>
      <c r="D27" s="3"/>
      <c r="E27" s="3"/>
      <c r="F27" s="3"/>
    </row>
    <row r="28" spans="2:11">
      <c r="B28" s="3"/>
      <c r="C28" s="3"/>
      <c r="D28" s="3"/>
      <c r="E28" s="3"/>
      <c r="F28" s="3"/>
    </row>
    <row r="29" spans="2:11">
      <c r="B29" s="3"/>
      <c r="C29" s="3"/>
      <c r="D29" s="3"/>
      <c r="E29" s="31"/>
      <c r="F29" s="31"/>
    </row>
    <row r="30" spans="2:11">
      <c r="B30" s="30"/>
      <c r="C30" s="30"/>
      <c r="D30" s="3"/>
      <c r="E30" s="3"/>
      <c r="F30" s="3"/>
    </row>
    <row r="31" spans="2:11">
      <c r="C31" s="19"/>
      <c r="D31" s="19"/>
      <c r="E31" s="19"/>
      <c r="F31" s="19"/>
    </row>
  </sheetData>
  <mergeCells count="8">
    <mergeCell ref="B30:C30"/>
    <mergeCell ref="B5:F5"/>
    <mergeCell ref="B1:F1"/>
    <mergeCell ref="B2:F2"/>
    <mergeCell ref="B3:F3"/>
    <mergeCell ref="B4:F4"/>
    <mergeCell ref="E26:F26"/>
    <mergeCell ref="E29:F29"/>
  </mergeCells>
  <phoneticPr fontId="8" type="noConversion"/>
  <pageMargins left="0.26" right="0.23" top="0.76" bottom="0.8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2019-08-12T07:01:42Z</cp:lastPrinted>
  <dcterms:created xsi:type="dcterms:W3CDTF">2017-11-16T07:27:09Z</dcterms:created>
  <dcterms:modified xsi:type="dcterms:W3CDTF">2019-08-12T07:01:59Z</dcterms:modified>
</cp:coreProperties>
</file>