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935" windowHeight="87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D23"/>
  <c r="F22"/>
  <c r="F21"/>
  <c r="F20"/>
  <c r="F19"/>
  <c r="F18"/>
  <c r="F17"/>
  <c r="F16"/>
  <c r="F15"/>
  <c r="F14"/>
  <c r="F13"/>
  <c r="F12"/>
  <c r="F11"/>
  <c r="F10"/>
  <c r="F9"/>
  <c r="F23" l="1"/>
</calcChain>
</file>

<file path=xl/sharedStrings.xml><?xml version="1.0" encoding="utf-8"?>
<sst xmlns="http://schemas.openxmlformats.org/spreadsheetml/2006/main" count="25" uniqueCount="25">
  <si>
    <t xml:space="preserve">Сведения </t>
  </si>
  <si>
    <t xml:space="preserve">об использовании органом местного самоуправления, подведомственными </t>
  </si>
  <si>
    <t>по муниципальному образованию "Шенкурский муниципальный район"</t>
  </si>
  <si>
    <t>тыс.руб.</t>
  </si>
  <si>
    <t>№  п./п.</t>
  </si>
  <si>
    <t>Наименование подведомственной организации (краткое)</t>
  </si>
  <si>
    <t>% исполнения</t>
  </si>
  <si>
    <t>РОО администрации МО "Шенкурский муниципальный район"</t>
  </si>
  <si>
    <t>МБОУ  "Боровская ОШ"</t>
  </si>
  <si>
    <t>МБОУ  "Наводовская ОШ"</t>
  </si>
  <si>
    <t>МБОУ  "Ровдинская СШ"</t>
  </si>
  <si>
    <t>МБОУ  "Устьпаденьгская ОШ"</t>
  </si>
  <si>
    <t>МБОУ "Шеговарская СШ"</t>
  </si>
  <si>
    <t>МБОУ  "Шенкурская СШ"</t>
  </si>
  <si>
    <t>МБДОУ  "Шенкурский детский сад комбинированного вида № 1  "Ваганочка"</t>
  </si>
  <si>
    <t>Собрание депутатов МО "Шенкурский муниципальный район"</t>
  </si>
  <si>
    <t>Комитет по финансам и экономике МО "Шенкурский муниципальный район"</t>
  </si>
  <si>
    <t>Администрация МО "Шенкурский муниципальный район"</t>
  </si>
  <si>
    <t>Всего</t>
  </si>
  <si>
    <t>МБУК  "Шенкурский РКМ"</t>
  </si>
  <si>
    <t>МБУ ДО "ДШИ № 18"</t>
  </si>
  <si>
    <t>План                на 2020 г.</t>
  </si>
  <si>
    <t>МБУК  "Шенкурская централизованная библиотечная система"</t>
  </si>
  <si>
    <t>организациями выделяемых бюджетных средств за 2020 г.</t>
  </si>
  <si>
    <t>Исполнено         за 2020 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</si>
</sst>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0_р_.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43" fontId="2" fillId="0" borderId="0" xfId="0" applyNumberFormat="1" applyFont="1"/>
    <xf numFmtId="43" fontId="1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tabSelected="1" workbookViewId="0">
      <selection activeCell="J15" sqref="J15"/>
    </sheetView>
  </sheetViews>
  <sheetFormatPr defaultRowHeight="12.75"/>
  <cols>
    <col min="1" max="1" width="3.7109375" style="1" customWidth="1"/>
    <col min="2" max="2" width="5.7109375" style="1" customWidth="1"/>
    <col min="3" max="3" width="45.28515625" style="1" customWidth="1"/>
    <col min="4" max="5" width="15.85546875" style="1" customWidth="1"/>
    <col min="6" max="6" width="12.42578125" style="1" customWidth="1"/>
    <col min="7" max="7" width="4.28515625" style="1" customWidth="1"/>
    <col min="8" max="9" width="9.140625" style="1"/>
    <col min="10" max="10" width="18.85546875" style="1" customWidth="1"/>
    <col min="11" max="11" width="20.42578125" style="1" customWidth="1"/>
    <col min="12" max="12" width="16.7109375" style="1" customWidth="1"/>
    <col min="13" max="13" width="9.28515625" style="1" bestFit="1" customWidth="1"/>
    <col min="14" max="16384" width="9.140625" style="1"/>
  </cols>
  <sheetData>
    <row r="1" spans="2:13" ht="15.75">
      <c r="B1" s="28" t="s">
        <v>0</v>
      </c>
      <c r="C1" s="28"/>
      <c r="D1" s="28"/>
      <c r="E1" s="28"/>
      <c r="F1" s="28"/>
    </row>
    <row r="2" spans="2:13" ht="15.75">
      <c r="B2" s="28" t="s">
        <v>1</v>
      </c>
      <c r="C2" s="28"/>
      <c r="D2" s="28"/>
      <c r="E2" s="28"/>
      <c r="F2" s="28"/>
    </row>
    <row r="3" spans="2:13" ht="15.75">
      <c r="B3" s="28" t="s">
        <v>23</v>
      </c>
      <c r="C3" s="28"/>
      <c r="D3" s="28"/>
      <c r="E3" s="28"/>
      <c r="F3" s="28"/>
    </row>
    <row r="4" spans="2:13" ht="15.75" hidden="1">
      <c r="B4" s="28"/>
      <c r="C4" s="28"/>
      <c r="D4" s="28"/>
      <c r="E4" s="28"/>
      <c r="F4" s="28"/>
    </row>
    <row r="5" spans="2:13" ht="15.75">
      <c r="B5" s="28" t="s">
        <v>2</v>
      </c>
      <c r="C5" s="28"/>
      <c r="D5" s="28"/>
      <c r="E5" s="28"/>
      <c r="F5" s="28"/>
    </row>
    <row r="6" spans="2:13" ht="13.5" customHeight="1">
      <c r="B6" s="2"/>
      <c r="C6" s="2"/>
      <c r="D6" s="2"/>
      <c r="E6" s="2"/>
      <c r="F6" s="2"/>
    </row>
    <row r="7" spans="2:13" ht="15.75">
      <c r="F7" s="4" t="s">
        <v>3</v>
      </c>
    </row>
    <row r="8" spans="2:13" s="17" customFormat="1" ht="48" customHeight="1">
      <c r="B8" s="18" t="s">
        <v>4</v>
      </c>
      <c r="C8" s="18" t="s">
        <v>5</v>
      </c>
      <c r="D8" s="18" t="s">
        <v>21</v>
      </c>
      <c r="E8" s="18" t="s">
        <v>24</v>
      </c>
      <c r="F8" s="18" t="s">
        <v>6</v>
      </c>
      <c r="J8" s="24"/>
      <c r="K8" s="24"/>
      <c r="L8" s="24"/>
      <c r="M8" s="24"/>
    </row>
    <row r="9" spans="2:13" ht="15.75">
      <c r="B9" s="5">
        <v>1</v>
      </c>
      <c r="C9" s="19" t="s">
        <v>8</v>
      </c>
      <c r="D9" s="7">
        <v>29444.6</v>
      </c>
      <c r="E9" s="7">
        <v>27610.6</v>
      </c>
      <c r="F9" s="8">
        <f>E9/D9*100</f>
        <v>93.771353660773116</v>
      </c>
      <c r="J9" s="29"/>
      <c r="K9" s="25"/>
      <c r="L9" s="25"/>
      <c r="M9" s="3"/>
    </row>
    <row r="10" spans="2:13" ht="15.75">
      <c r="B10" s="5">
        <v>2</v>
      </c>
      <c r="C10" s="19" t="s">
        <v>9</v>
      </c>
      <c r="D10" s="7">
        <v>40351.4</v>
      </c>
      <c r="E10" s="20">
        <v>38690.300000000003</v>
      </c>
      <c r="F10" s="8">
        <f>E10/D10*100</f>
        <v>95.883414206198552</v>
      </c>
      <c r="J10" s="29"/>
      <c r="K10" s="25"/>
      <c r="L10" s="25"/>
      <c r="M10" s="3"/>
    </row>
    <row r="11" spans="2:13" ht="15.75">
      <c r="B11" s="5">
        <v>3</v>
      </c>
      <c r="C11" s="19" t="s">
        <v>10</v>
      </c>
      <c r="D11" s="7">
        <v>63683</v>
      </c>
      <c r="E11" s="7">
        <v>56401.7</v>
      </c>
      <c r="F11" s="8">
        <f t="shared" ref="F11:F22" si="0">E11/D11*100</f>
        <v>88.566336384906492</v>
      </c>
      <c r="J11" s="29"/>
      <c r="K11" s="25"/>
      <c r="L11" s="25"/>
      <c r="M11" s="3"/>
    </row>
    <row r="12" spans="2:13" ht="15.75">
      <c r="B12" s="5">
        <v>4</v>
      </c>
      <c r="C12" s="21" t="s">
        <v>11</v>
      </c>
      <c r="D12" s="20">
        <v>36312.800000000003</v>
      </c>
      <c r="E12" s="7">
        <v>36287.199999999997</v>
      </c>
      <c r="F12" s="8">
        <f t="shared" si="0"/>
        <v>99.929501443017315</v>
      </c>
      <c r="J12" s="29"/>
      <c r="K12" s="25"/>
      <c r="L12" s="25"/>
      <c r="M12" s="3"/>
    </row>
    <row r="13" spans="2:13" ht="15.75">
      <c r="B13" s="5">
        <v>5</v>
      </c>
      <c r="C13" s="21" t="s">
        <v>12</v>
      </c>
      <c r="D13" s="20">
        <v>52707.1</v>
      </c>
      <c r="E13" s="20">
        <v>48930.7</v>
      </c>
      <c r="F13" s="8">
        <f t="shared" si="0"/>
        <v>92.835120885042059</v>
      </c>
      <c r="J13" s="29"/>
      <c r="K13" s="25"/>
      <c r="L13" s="25"/>
      <c r="M13" s="3"/>
    </row>
    <row r="14" spans="2:13" ht="15.75">
      <c r="B14" s="5">
        <v>6</v>
      </c>
      <c r="C14" s="21" t="s">
        <v>13</v>
      </c>
      <c r="D14" s="7">
        <v>75820.899999999994</v>
      </c>
      <c r="E14" s="7">
        <v>73458.5</v>
      </c>
      <c r="F14" s="8">
        <f t="shared" si="0"/>
        <v>96.884236404474237</v>
      </c>
      <c r="J14" s="29"/>
      <c r="K14" s="25"/>
      <c r="L14" s="25"/>
      <c r="M14" s="3"/>
    </row>
    <row r="15" spans="2:13" ht="30">
      <c r="B15" s="5">
        <v>7</v>
      </c>
      <c r="C15" s="19" t="s">
        <v>14</v>
      </c>
      <c r="D15" s="7">
        <v>46179</v>
      </c>
      <c r="E15" s="20">
        <v>43729.7</v>
      </c>
      <c r="F15" s="8">
        <f t="shared" si="0"/>
        <v>94.696073973018031</v>
      </c>
      <c r="J15" s="29"/>
      <c r="K15" s="25"/>
      <c r="L15" s="25"/>
      <c r="M15" s="3"/>
    </row>
    <row r="16" spans="2:13" ht="15.75">
      <c r="B16" s="5">
        <v>8</v>
      </c>
      <c r="C16" s="21" t="s">
        <v>20</v>
      </c>
      <c r="D16" s="7">
        <v>18302.7</v>
      </c>
      <c r="E16" s="20">
        <v>16756.8</v>
      </c>
      <c r="F16" s="8">
        <f t="shared" si="0"/>
        <v>91.55370519103738</v>
      </c>
      <c r="J16" s="29"/>
      <c r="K16" s="25"/>
      <c r="L16" s="25"/>
      <c r="M16" s="3"/>
    </row>
    <row r="17" spans="2:13" ht="15.75">
      <c r="B17" s="5">
        <v>9</v>
      </c>
      <c r="C17" s="21" t="s">
        <v>19</v>
      </c>
      <c r="D17" s="20">
        <v>10520.2</v>
      </c>
      <c r="E17" s="7">
        <v>10481</v>
      </c>
      <c r="F17" s="8">
        <f t="shared" si="0"/>
        <v>99.627383509819197</v>
      </c>
      <c r="J17" s="29"/>
      <c r="K17" s="25"/>
      <c r="L17" s="25"/>
      <c r="M17" s="3"/>
    </row>
    <row r="18" spans="2:13" ht="30">
      <c r="B18" s="5">
        <v>10</v>
      </c>
      <c r="C18" s="19" t="s">
        <v>22</v>
      </c>
      <c r="D18" s="7">
        <v>30853.1</v>
      </c>
      <c r="E18" s="20">
        <v>30424.6</v>
      </c>
      <c r="F18" s="8">
        <f t="shared" si="0"/>
        <v>98.611160628915727</v>
      </c>
      <c r="J18" s="29"/>
      <c r="K18" s="25"/>
      <c r="L18" s="25"/>
      <c r="M18" s="3"/>
    </row>
    <row r="19" spans="2:13" ht="30">
      <c r="B19" s="5">
        <v>11</v>
      </c>
      <c r="C19" s="22" t="s">
        <v>15</v>
      </c>
      <c r="D19" s="7">
        <v>3582.5</v>
      </c>
      <c r="E19" s="7">
        <v>3490.5</v>
      </c>
      <c r="F19" s="8">
        <f t="shared" si="0"/>
        <v>97.431960921144452</v>
      </c>
      <c r="J19" s="29"/>
      <c r="K19" s="25"/>
      <c r="L19" s="25"/>
      <c r="M19" s="3"/>
    </row>
    <row r="20" spans="2:13" ht="30">
      <c r="B20" s="5">
        <v>12</v>
      </c>
      <c r="C20" s="22" t="s">
        <v>17</v>
      </c>
      <c r="D20" s="7">
        <v>242387.3</v>
      </c>
      <c r="E20" s="20">
        <v>100413.8</v>
      </c>
      <c r="F20" s="8">
        <f t="shared" si="0"/>
        <v>41.427005457794202</v>
      </c>
      <c r="J20" s="29"/>
      <c r="K20" s="25"/>
      <c r="L20" s="25"/>
      <c r="M20" s="3"/>
    </row>
    <row r="21" spans="2:13" ht="30">
      <c r="B21" s="5">
        <v>13</v>
      </c>
      <c r="C21" s="22" t="s">
        <v>16</v>
      </c>
      <c r="D21" s="7">
        <v>7261.5</v>
      </c>
      <c r="E21" s="20">
        <v>6501.7</v>
      </c>
      <c r="F21" s="8">
        <f>E21/D21*100</f>
        <v>89.536597121806778</v>
      </c>
      <c r="J21" s="29"/>
      <c r="K21" s="25"/>
      <c r="L21" s="25"/>
      <c r="M21" s="3"/>
    </row>
    <row r="22" spans="2:13" ht="31.5">
      <c r="B22" s="5">
        <v>14</v>
      </c>
      <c r="C22" s="6" t="s">
        <v>7</v>
      </c>
      <c r="D22" s="7">
        <v>4645.7</v>
      </c>
      <c r="E22" s="20">
        <v>4602.2</v>
      </c>
      <c r="F22" s="8">
        <f t="shared" si="0"/>
        <v>99.06365025722711</v>
      </c>
      <c r="J22" s="29"/>
      <c r="K22" s="25"/>
      <c r="L22" s="25"/>
      <c r="M22" s="3"/>
    </row>
    <row r="23" spans="2:13" ht="17.25" customHeight="1">
      <c r="B23" s="9"/>
      <c r="C23" s="23" t="s">
        <v>18</v>
      </c>
      <c r="D23" s="8">
        <f>SUM(D9:D22)</f>
        <v>662051.79999999993</v>
      </c>
      <c r="E23" s="8">
        <f>SUM(E9:E22)</f>
        <v>497779.3</v>
      </c>
      <c r="F23" s="8">
        <f>E23/D23*100</f>
        <v>75.187364493231499</v>
      </c>
      <c r="J23" s="29"/>
      <c r="K23" s="25"/>
      <c r="L23" s="25"/>
      <c r="M23" s="3"/>
    </row>
    <row r="24" spans="2:13" ht="15">
      <c r="B24" s="10"/>
      <c r="C24" s="11"/>
      <c r="D24" s="12"/>
      <c r="E24" s="13"/>
      <c r="F24" s="14"/>
      <c r="K24" s="26"/>
      <c r="L24" s="26"/>
    </row>
    <row r="25" spans="2:13" ht="15">
      <c r="B25" s="10"/>
      <c r="C25" s="15"/>
      <c r="D25" s="12"/>
      <c r="E25" s="13"/>
      <c r="F25" s="13"/>
    </row>
    <row r="26" spans="2:13" ht="15.75">
      <c r="B26" s="3"/>
      <c r="C26" s="15"/>
      <c r="D26" s="15"/>
      <c r="E26" s="28"/>
      <c r="F26" s="28"/>
    </row>
    <row r="27" spans="2:13" ht="15.75">
      <c r="B27" s="3"/>
      <c r="C27" s="3"/>
      <c r="D27" s="3"/>
      <c r="E27" s="3"/>
      <c r="F27" s="3"/>
    </row>
    <row r="28" spans="2:13" ht="15.75">
      <c r="B28" s="3"/>
      <c r="C28" s="3"/>
      <c r="D28" s="3"/>
      <c r="E28" s="3"/>
      <c r="F28" s="3"/>
    </row>
    <row r="29" spans="2:13" ht="15.75">
      <c r="B29" s="3"/>
      <c r="C29" s="3"/>
      <c r="D29" s="3"/>
      <c r="E29" s="28"/>
      <c r="F29" s="28"/>
    </row>
    <row r="30" spans="2:13" ht="15.75">
      <c r="B30" s="27"/>
      <c r="C30" s="27"/>
      <c r="D30" s="3"/>
      <c r="E30" s="3"/>
      <c r="F30" s="3"/>
    </row>
    <row r="31" spans="2:13">
      <c r="C31" s="16"/>
      <c r="D31" s="16"/>
      <c r="E31" s="16"/>
      <c r="F31" s="16"/>
    </row>
  </sheetData>
  <mergeCells count="8">
    <mergeCell ref="B30:C30"/>
    <mergeCell ref="B5:F5"/>
    <mergeCell ref="B1:F1"/>
    <mergeCell ref="B2:F2"/>
    <mergeCell ref="B3:F3"/>
    <mergeCell ref="B4:F4"/>
    <mergeCell ref="E26:F26"/>
    <mergeCell ref="E29:F29"/>
  </mergeCells>
  <phoneticPr fontId="8" type="noConversion"/>
  <pageMargins left="0.26" right="0.24" top="0.62" bottom="1" header="0.4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КФиЭ - Добрынина Татьяна Анатольевна</cp:lastModifiedBy>
  <cp:lastPrinted>2020-04-23T11:17:22Z</cp:lastPrinted>
  <dcterms:created xsi:type="dcterms:W3CDTF">2017-11-16T07:27:09Z</dcterms:created>
  <dcterms:modified xsi:type="dcterms:W3CDTF">2021-02-17T08:31:33Z</dcterms:modified>
</cp:coreProperties>
</file>