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D11" i="3" l="1"/>
  <c r="B23" i="3"/>
  <c r="B18" i="3"/>
  <c r="D18" i="3" l="1"/>
  <c r="B19" i="3"/>
  <c r="F17" i="3"/>
  <c r="E17" i="3"/>
  <c r="E14" i="3"/>
  <c r="F14" i="3"/>
  <c r="E13" i="3"/>
  <c r="E19" i="3"/>
  <c r="F19" i="3"/>
  <c r="D19" i="3"/>
  <c r="C18" i="3"/>
  <c r="C19" i="3" s="1"/>
  <c r="C23" i="3" l="1"/>
  <c r="E11" i="3"/>
  <c r="E18" i="3" s="1"/>
  <c r="F11" i="3"/>
  <c r="F18" i="3" s="1"/>
</calcChain>
</file>

<file path=xl/sharedStrings.xml><?xml version="1.0" encoding="utf-8"?>
<sst xmlns="http://schemas.openxmlformats.org/spreadsheetml/2006/main" count="28" uniqueCount="28">
  <si>
    <t xml:space="preserve">Показатели         </t>
  </si>
  <si>
    <t xml:space="preserve">А              </t>
  </si>
  <si>
    <t xml:space="preserve">1. Бюджет      поселения    </t>
  </si>
  <si>
    <t xml:space="preserve">Доходы    -всего,                   </t>
  </si>
  <si>
    <t xml:space="preserve">в том числе </t>
  </si>
  <si>
    <t xml:space="preserve">     собственные доходы</t>
  </si>
  <si>
    <t xml:space="preserve">     межбюджетные    трансферты                     </t>
  </si>
  <si>
    <t xml:space="preserve">   Расходы            </t>
  </si>
  <si>
    <t xml:space="preserve">Дефицит (-), профицит (+)    </t>
  </si>
  <si>
    <t xml:space="preserve">в том числе:                 </t>
  </si>
  <si>
    <t xml:space="preserve">прочие                        </t>
  </si>
  <si>
    <t xml:space="preserve">Муниципальный  долг               </t>
  </si>
  <si>
    <t>Источники финансирования     дефицита</t>
  </si>
  <si>
    <t xml:space="preserve">кредиты, полученные от  кредитных организаций (сальдо)     </t>
  </si>
  <si>
    <t xml:space="preserve">изменение остатков средств   на счетах по учету средств  бюджета  поселения  </t>
  </si>
  <si>
    <t>бюджетные ссуды, полученные от бюджетов других уровней   (сальдо)</t>
  </si>
  <si>
    <t>Плановаый период</t>
  </si>
  <si>
    <t>Приложение №1</t>
  </si>
  <si>
    <t>(тыс.руб.)</t>
  </si>
  <si>
    <t xml:space="preserve"> их них дотация  бюджетам поселений  на поддержку мер по обеспечению сбалансированности бюджетов</t>
  </si>
  <si>
    <t>2021 год</t>
  </si>
  <si>
    <t xml:space="preserve"> к постановлению от 14  ноября    2019 года №   </t>
  </si>
  <si>
    <t>Основные параметры среднесрочного финансового плана МО "Верхоледское" на 2020-2022 годы</t>
  </si>
  <si>
    <t>Отчетный 2018 год</t>
  </si>
  <si>
    <t>Текущий 2019 год (план)</t>
  </si>
  <si>
    <t>Очередной финансовый 2020год</t>
  </si>
  <si>
    <t>2022 год</t>
  </si>
  <si>
    <t>Субсидии бюджетам сельских поселений из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</si>
</sst>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1" xfId="0" applyFont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3" fillId="0" borderId="3" xfId="0" applyFont="1" applyBorder="1"/>
    <xf numFmtId="0" fontId="5" fillId="0" borderId="1" xfId="0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164" fontId="3" fillId="0" borderId="1" xfId="0" applyNumberFormat="1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5" fillId="0" borderId="2" xfId="0" applyFont="1" applyBorder="1" applyAlignment="1">
      <alignment wrapText="1"/>
    </xf>
    <xf numFmtId="2" fontId="3" fillId="0" borderId="1" xfId="0" applyNumberFormat="1" applyFont="1" applyBorder="1"/>
    <xf numFmtId="2" fontId="5" fillId="0" borderId="5" xfId="0" applyNumberFormat="1" applyFont="1" applyBorder="1" applyAlignment="1">
      <alignment wrapText="1"/>
    </xf>
    <xf numFmtId="165" fontId="5" fillId="0" borderId="5" xfId="0" applyNumberFormat="1" applyFont="1" applyBorder="1" applyAlignment="1">
      <alignment wrapText="1"/>
    </xf>
    <xf numFmtId="2" fontId="5" fillId="0" borderId="5" xfId="0" applyNumberFormat="1" applyFont="1" applyFill="1" applyBorder="1" applyAlignment="1">
      <alignment wrapText="1"/>
    </xf>
    <xf numFmtId="2" fontId="2" fillId="0" borderId="1" xfId="0" applyNumberFormat="1" applyFont="1" applyBorder="1"/>
    <xf numFmtId="2" fontId="5" fillId="0" borderId="10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8"/>
  <sheetViews>
    <sheetView tabSelected="1" workbookViewId="0">
      <selection activeCell="E18" sqref="E18"/>
    </sheetView>
  </sheetViews>
  <sheetFormatPr defaultRowHeight="12.75" x14ac:dyDescent="0.2"/>
  <cols>
    <col min="1" max="1" width="25.7109375" customWidth="1"/>
    <col min="4" max="4" width="11.7109375" customWidth="1"/>
    <col min="7" max="7" width="3" customWidth="1"/>
    <col min="8" max="8" width="2.28515625" customWidth="1"/>
  </cols>
  <sheetData>
    <row r="2" spans="1:8" s="2" customFormat="1" ht="24" customHeight="1" x14ac:dyDescent="0.2">
      <c r="D2" s="30" t="s">
        <v>17</v>
      </c>
      <c r="E2" s="30"/>
      <c r="F2" s="30"/>
    </row>
    <row r="3" spans="1:8" s="2" customFormat="1" ht="24" customHeight="1" x14ac:dyDescent="0.2">
      <c r="B3" s="28" t="s">
        <v>21</v>
      </c>
      <c r="C3" s="29"/>
      <c r="D3" s="29"/>
      <c r="E3" s="29"/>
      <c r="F3" s="29"/>
    </row>
    <row r="4" spans="1:8" s="2" customFormat="1" ht="24" customHeight="1" x14ac:dyDescent="0.2">
      <c r="A4" s="27" t="s">
        <v>22</v>
      </c>
      <c r="B4" s="27"/>
      <c r="C4" s="27"/>
      <c r="D4" s="27"/>
      <c r="E4" s="27"/>
      <c r="F4" s="27"/>
      <c r="G4" s="4"/>
      <c r="H4" s="4"/>
    </row>
    <row r="5" spans="1:8" s="2" customFormat="1" ht="12.75" customHeight="1" thickBot="1" x14ac:dyDescent="0.25">
      <c r="A5" s="5"/>
      <c r="B5" s="4"/>
      <c r="C5" s="4"/>
      <c r="D5" s="4"/>
      <c r="E5" s="4"/>
      <c r="F5" s="5" t="s">
        <v>18</v>
      </c>
      <c r="G5" s="4"/>
      <c r="H5" s="4"/>
    </row>
    <row r="6" spans="1:8" s="2" customFormat="1" ht="24" customHeight="1" thickBot="1" x14ac:dyDescent="0.25">
      <c r="A6" s="36" t="s">
        <v>0</v>
      </c>
      <c r="B6" s="31" t="s">
        <v>23</v>
      </c>
      <c r="C6" s="31" t="s">
        <v>24</v>
      </c>
      <c r="D6" s="31" t="s">
        <v>25</v>
      </c>
      <c r="E6" s="34" t="s">
        <v>16</v>
      </c>
      <c r="F6" s="35"/>
      <c r="G6" s="4"/>
      <c r="H6" s="4"/>
    </row>
    <row r="7" spans="1:8" s="2" customFormat="1" ht="20.25" customHeight="1" thickBot="1" x14ac:dyDescent="0.25">
      <c r="A7" s="37"/>
      <c r="B7" s="32"/>
      <c r="C7" s="32"/>
      <c r="D7" s="32"/>
      <c r="E7" s="31" t="s">
        <v>20</v>
      </c>
      <c r="F7" s="31" t="s">
        <v>26</v>
      </c>
    </row>
    <row r="8" spans="1:8" s="2" customFormat="1" ht="24" hidden="1" customHeight="1" thickBot="1" x14ac:dyDescent="0.25">
      <c r="A8" s="38"/>
      <c r="B8" s="33"/>
      <c r="C8" s="33"/>
      <c r="D8" s="33"/>
      <c r="E8" s="33"/>
      <c r="F8" s="33"/>
    </row>
    <row r="9" spans="1:8" s="2" customFormat="1" ht="10.5" customHeight="1" thickBot="1" x14ac:dyDescent="0.25">
      <c r="A9" s="6" t="s">
        <v>1</v>
      </c>
      <c r="B9" s="19">
        <v>1</v>
      </c>
      <c r="C9" s="16">
        <v>2</v>
      </c>
      <c r="D9" s="17">
        <v>3</v>
      </c>
      <c r="E9" s="17">
        <v>4</v>
      </c>
      <c r="F9" s="18">
        <v>5</v>
      </c>
    </row>
    <row r="10" spans="1:8" s="2" customFormat="1" ht="14.25" customHeight="1" x14ac:dyDescent="0.2">
      <c r="A10" s="7" t="s">
        <v>2</v>
      </c>
      <c r="B10" s="8"/>
      <c r="C10" s="9"/>
      <c r="D10" s="9"/>
      <c r="E10" s="9"/>
      <c r="F10" s="9"/>
    </row>
    <row r="11" spans="1:8" s="2" customFormat="1" ht="18" customHeight="1" x14ac:dyDescent="0.2">
      <c r="A11" s="10" t="s">
        <v>3</v>
      </c>
      <c r="B11" s="21">
        <v>1792.5</v>
      </c>
      <c r="C11" s="23">
        <v>2264.1999999999998</v>
      </c>
      <c r="D11" s="21">
        <f>SUM(D13:D14)</f>
        <v>2294.3000000000002</v>
      </c>
      <c r="E11" s="22">
        <f>D11</f>
        <v>2294.3000000000002</v>
      </c>
      <c r="F11" s="21">
        <f>D11</f>
        <v>2294.3000000000002</v>
      </c>
    </row>
    <row r="12" spans="1:8" s="2" customFormat="1" ht="12.75" customHeight="1" x14ac:dyDescent="0.2">
      <c r="A12" s="10" t="s">
        <v>4</v>
      </c>
      <c r="B12" s="11"/>
      <c r="C12" s="3"/>
      <c r="D12" s="15"/>
      <c r="E12" s="15"/>
      <c r="F12" s="15"/>
    </row>
    <row r="13" spans="1:8" s="2" customFormat="1" ht="14.25" customHeight="1" x14ac:dyDescent="0.2">
      <c r="A13" s="12" t="s">
        <v>5</v>
      </c>
      <c r="B13" s="21">
        <v>220</v>
      </c>
      <c r="C13" s="20">
        <v>293.60000000000002</v>
      </c>
      <c r="D13" s="24">
        <v>296</v>
      </c>
      <c r="E13" s="24">
        <f>D13</f>
        <v>296</v>
      </c>
      <c r="F13" s="24">
        <v>209</v>
      </c>
    </row>
    <row r="14" spans="1:8" s="2" customFormat="1" ht="11.25" customHeight="1" x14ac:dyDescent="0.2">
      <c r="A14" s="13" t="s">
        <v>6</v>
      </c>
      <c r="B14" s="21">
        <v>1572.55</v>
      </c>
      <c r="C14" s="20">
        <v>1970.6</v>
      </c>
      <c r="D14" s="20">
        <v>1998.3</v>
      </c>
      <c r="E14" s="20">
        <f>D14</f>
        <v>1998.3</v>
      </c>
      <c r="F14" s="20">
        <f>D14</f>
        <v>1998.3</v>
      </c>
    </row>
    <row r="15" spans="1:8" s="2" customFormat="1" ht="48.75" customHeight="1" x14ac:dyDescent="0.2">
      <c r="A15" s="10" t="s">
        <v>19</v>
      </c>
      <c r="B15" s="25">
        <v>888.8</v>
      </c>
      <c r="C15" s="20">
        <v>1477.2</v>
      </c>
      <c r="D15" s="20"/>
      <c r="E15" s="20"/>
      <c r="F15" s="20"/>
    </row>
    <row r="16" spans="1:8" s="2" customFormat="1" ht="20.100000000000001" customHeight="1" x14ac:dyDescent="0.2">
      <c r="A16" s="7" t="s">
        <v>27</v>
      </c>
      <c r="B16" s="25"/>
      <c r="C16" s="20"/>
      <c r="D16" s="20">
        <v>1595.3</v>
      </c>
      <c r="E16" s="20">
        <v>1595.3</v>
      </c>
      <c r="F16" s="20">
        <v>1595.3</v>
      </c>
    </row>
    <row r="17" spans="1:13" s="2" customFormat="1" ht="24" customHeight="1" x14ac:dyDescent="0.2">
      <c r="A17" s="7" t="s">
        <v>7</v>
      </c>
      <c r="B17" s="21">
        <v>1847.5</v>
      </c>
      <c r="C17" s="20">
        <v>2377.6999999999998</v>
      </c>
      <c r="D17" s="20">
        <v>2294.3000000000002</v>
      </c>
      <c r="E17" s="20">
        <f>D17</f>
        <v>2294.3000000000002</v>
      </c>
      <c r="F17" s="20">
        <f>D17</f>
        <v>2294.3000000000002</v>
      </c>
    </row>
    <row r="18" spans="1:13" s="2" customFormat="1" ht="14.25" customHeight="1" x14ac:dyDescent="0.2">
      <c r="A18" s="10" t="s">
        <v>8</v>
      </c>
      <c r="B18" s="21">
        <f>B11-B17</f>
        <v>-55</v>
      </c>
      <c r="C18" s="21">
        <f>C11-C17</f>
        <v>-113.5</v>
      </c>
      <c r="D18" s="21">
        <f>D11-D17</f>
        <v>0</v>
      </c>
      <c r="E18" s="21">
        <f>E11-E17</f>
        <v>0</v>
      </c>
      <c r="F18" s="21">
        <f>F11-F17</f>
        <v>0</v>
      </c>
    </row>
    <row r="19" spans="1:13" s="2" customFormat="1" ht="21" customHeight="1" x14ac:dyDescent="0.2">
      <c r="A19" s="10" t="s">
        <v>12</v>
      </c>
      <c r="B19" s="21">
        <f>B18</f>
        <v>-55</v>
      </c>
      <c r="C19" s="21">
        <f>C18</f>
        <v>-113.5</v>
      </c>
      <c r="D19" s="21">
        <f>D23</f>
        <v>0</v>
      </c>
      <c r="E19" s="21">
        <f>E23</f>
        <v>0</v>
      </c>
      <c r="F19" s="21">
        <f>F23</f>
        <v>0</v>
      </c>
    </row>
    <row r="20" spans="1:13" s="2" customFormat="1" ht="13.5" customHeight="1" x14ac:dyDescent="0.2">
      <c r="A20" s="10" t="s">
        <v>9</v>
      </c>
      <c r="B20" s="21"/>
      <c r="C20" s="20"/>
      <c r="D20" s="20"/>
      <c r="E20" s="20"/>
      <c r="F20" s="20"/>
    </row>
    <row r="21" spans="1:13" s="2" customFormat="1" ht="23.25" customHeight="1" x14ac:dyDescent="0.2">
      <c r="A21" s="10" t="s">
        <v>15</v>
      </c>
      <c r="B21" s="21">
        <v>0</v>
      </c>
      <c r="C21" s="20">
        <v>0</v>
      </c>
      <c r="D21" s="20">
        <v>0</v>
      </c>
      <c r="E21" s="20">
        <v>0</v>
      </c>
      <c r="F21" s="20">
        <v>0</v>
      </c>
    </row>
    <row r="22" spans="1:13" s="2" customFormat="1" ht="24" customHeight="1" x14ac:dyDescent="0.2">
      <c r="A22" s="10" t="s">
        <v>13</v>
      </c>
      <c r="B22" s="21">
        <v>0</v>
      </c>
      <c r="C22" s="20">
        <v>0</v>
      </c>
      <c r="D22" s="20">
        <v>0</v>
      </c>
      <c r="E22" s="20">
        <v>0</v>
      </c>
      <c r="F22" s="20">
        <v>0</v>
      </c>
    </row>
    <row r="23" spans="1:13" s="2" customFormat="1" ht="24" customHeight="1" x14ac:dyDescent="0.2">
      <c r="A23" s="10" t="s">
        <v>14</v>
      </c>
      <c r="B23" s="21">
        <f>B18*-1</f>
        <v>55</v>
      </c>
      <c r="C23" s="21">
        <f>C18*-1</f>
        <v>113.5</v>
      </c>
      <c r="D23" s="21">
        <v>0</v>
      </c>
      <c r="E23" s="21">
        <v>0</v>
      </c>
      <c r="F23" s="21">
        <v>0</v>
      </c>
      <c r="I23" s="14"/>
      <c r="J23" s="14"/>
      <c r="K23" s="14"/>
      <c r="L23" s="14"/>
      <c r="M23" s="14"/>
    </row>
    <row r="24" spans="1:13" s="2" customFormat="1" ht="16.5" customHeight="1" x14ac:dyDescent="0.2">
      <c r="A24" s="10" t="s">
        <v>10</v>
      </c>
      <c r="B24" s="26">
        <v>0</v>
      </c>
      <c r="C24" s="20">
        <v>0</v>
      </c>
      <c r="D24" s="20">
        <v>0</v>
      </c>
      <c r="E24" s="20">
        <v>0</v>
      </c>
      <c r="F24" s="20">
        <v>0</v>
      </c>
    </row>
    <row r="25" spans="1:13" s="2" customFormat="1" ht="12.75" customHeight="1" x14ac:dyDescent="0.2">
      <c r="A25" s="10" t="s">
        <v>11</v>
      </c>
      <c r="B25" s="26">
        <v>0</v>
      </c>
      <c r="C25" s="20">
        <v>0</v>
      </c>
      <c r="D25" s="20">
        <v>0</v>
      </c>
      <c r="E25" s="20">
        <v>0</v>
      </c>
      <c r="F25" s="20">
        <v>0</v>
      </c>
    </row>
    <row r="26" spans="1:13" x14ac:dyDescent="0.2">
      <c r="A26" s="1"/>
      <c r="B26" s="1"/>
      <c r="C26" s="1"/>
      <c r="D26" s="1"/>
      <c r="E26" s="1"/>
      <c r="F26" s="1"/>
    </row>
    <row r="27" spans="1:13" x14ac:dyDescent="0.2">
      <c r="A27" s="1"/>
      <c r="B27" s="1"/>
      <c r="C27" s="1"/>
      <c r="D27" s="1"/>
      <c r="E27" s="1"/>
      <c r="F27" s="1"/>
    </row>
    <row r="28" spans="1:13" x14ac:dyDescent="0.2">
      <c r="A28" s="1"/>
      <c r="B28" s="1"/>
      <c r="C28" s="1"/>
      <c r="D28" s="1"/>
      <c r="E28" s="1"/>
      <c r="F28" s="1"/>
    </row>
  </sheetData>
  <mergeCells count="10">
    <mergeCell ref="A4:F4"/>
    <mergeCell ref="B3:F3"/>
    <mergeCell ref="D2:F2"/>
    <mergeCell ref="D6:D8"/>
    <mergeCell ref="E6:F6"/>
    <mergeCell ref="E7:E8"/>
    <mergeCell ref="F7:F8"/>
    <mergeCell ref="A6:A8"/>
    <mergeCell ref="B6:B8"/>
    <mergeCell ref="C6:C8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2017-11-15T12:38:02Z</cp:lastPrinted>
  <dcterms:created xsi:type="dcterms:W3CDTF">1996-10-08T23:32:33Z</dcterms:created>
  <dcterms:modified xsi:type="dcterms:W3CDTF">2019-11-21T23:06:37Z</dcterms:modified>
</cp:coreProperties>
</file>